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 о реализ-ции мун.пограмм за 2019год\"/>
    </mc:Choice>
  </mc:AlternateContent>
  <bookViews>
    <workbookView xWindow="0" yWindow="0" windowWidth="14370" windowHeight="958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Q26" i="1" l="1"/>
  <c r="N25" i="1"/>
  <c r="G26" i="1"/>
</calcChain>
</file>

<file path=xl/sharedStrings.xml><?xml version="1.0" encoding="utf-8"?>
<sst xmlns="http://schemas.openxmlformats.org/spreadsheetml/2006/main" count="104" uniqueCount="67">
  <si>
    <t>тыс. руб.</t>
  </si>
  <si>
    <t>№ пп</t>
  </si>
  <si>
    <t>Наименование подпрограммы/мероприятий программы (подпрограммы)</t>
  </si>
  <si>
    <t>Соисполнитель / участник мероприятия</t>
  </si>
  <si>
    <t>Выполнено на отчетную дату нарастающим итогом,</t>
  </si>
  <si>
    <t>Результат выполнения / причины не выполнения</t>
  </si>
  <si>
    <t xml:space="preserve">Всего  </t>
  </si>
  <si>
    <t>в т.ч.</t>
  </si>
  <si>
    <t xml:space="preserve">федеральный </t>
  </si>
  <si>
    <t>областной</t>
  </si>
  <si>
    <t>местный бюджет</t>
  </si>
  <si>
    <t>прочие источники</t>
  </si>
  <si>
    <t>1.</t>
  </si>
  <si>
    <t> 1.1.</t>
  </si>
  <si>
    <t>Мероприятие выполнено</t>
  </si>
  <si>
    <t>1.2.</t>
  </si>
  <si>
    <t xml:space="preserve">Мероприятие выполнено. </t>
  </si>
  <si>
    <t> 1.3.</t>
  </si>
  <si>
    <t>Администрация</t>
  </si>
  <si>
    <t>Всего по подпрограмме 1</t>
  </si>
  <si>
    <t>2.</t>
  </si>
  <si>
    <t> 2.1.</t>
  </si>
  <si>
    <t> 2.2.</t>
  </si>
  <si>
    <t> 2.3.</t>
  </si>
  <si>
    <t>Мероприятия по учету и обслуживанию уличного освещения поселения</t>
  </si>
  <si>
    <t>Прочие мероприятия по благоустройству поселений</t>
  </si>
  <si>
    <t> 2.6.</t>
  </si>
  <si>
    <t>Прочие мероприятия в области жилищного хозяйства</t>
  </si>
  <si>
    <t>Всего по подпрограмме 2</t>
  </si>
  <si>
    <t> 3.</t>
  </si>
  <si>
    <t> 3.1.</t>
  </si>
  <si>
    <t>Содержание автомобильных дорог</t>
  </si>
  <si>
    <t> 3.2.</t>
  </si>
  <si>
    <t>Обеспечение участия в  государственной программе Ленинградской области «Развитие автомобильных дорог  Ленинградской области»</t>
  </si>
  <si>
    <t>Всего по подпрограмме 3</t>
  </si>
  <si>
    <t>ИТОГО по программе</t>
  </si>
  <si>
    <r>
      <t> </t>
    </r>
    <r>
      <rPr>
        <sz val="7.5"/>
        <rFont val="Times New Roman"/>
        <family val="1"/>
        <charset val="204"/>
      </rPr>
      <t>2.5.</t>
    </r>
  </si>
  <si>
    <t> 4.</t>
  </si>
  <si>
    <t>Укрепление пожарной безопасности на территории поселений</t>
  </si>
  <si>
    <t>Всего по подпрограмме 4</t>
  </si>
  <si>
    <t>Содержание муниципальных учреждений культуры Володарского сельского поселения</t>
  </si>
  <si>
    <t>СКЦ"Орфей"</t>
  </si>
  <si>
    <t>Содержание муниципальных библиотек Володарского сельского поселения</t>
  </si>
  <si>
    <t>КДЦ "Орфей"</t>
  </si>
  <si>
    <t>Подпрограмма 2 «Обеспечение устойчивого функционирования жилищно-коммунального хозяйства в Володарском сельском поселении Лужского муниципального района»</t>
  </si>
  <si>
    <t>Подпрограмма 3"Развитие автомобильных дорог в Володарском сельском поселении Лужского муниципального района"</t>
  </si>
  <si>
    <t>Подпрограмма 4"Безопасность Володарского сельского поселения Лужского муниципального района"</t>
  </si>
  <si>
    <t>Глава администрации:                                     Н.В.Банникова</t>
  </si>
  <si>
    <t xml:space="preserve">                                                                                   Главный бухгалтер:                                          Л.И.Степанова</t>
  </si>
  <si>
    <t>Исп. Степанова Людмила Ивановна.,тел.8(81372)64-194</t>
  </si>
  <si>
    <t>Предупреждение и ликвидация последствий чрезвычайных ситуаций и стихийных бедствий</t>
  </si>
  <si>
    <t>осуществление мероприятий по обеспечению безопасности людей на водных объектах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</si>
  <si>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</si>
  <si>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 4.1</t>
  </si>
  <si>
    <t xml:space="preserve"> 4.2</t>
  </si>
  <si>
    <t xml:space="preserve"> 4.3</t>
  </si>
  <si>
    <t>Подпрограмма 1"Развитие культуры, физической культуры и спорта в Володарском сельском поселении Лужского муниципального района"</t>
  </si>
  <si>
    <t>Отчет о реализации мероприятий муниципальной программы
 "Устойчивое развитие территории Володарского сельского поселения" Володарского сельского поселения Лужского муниципального района за 2019 год</t>
  </si>
  <si>
    <t>Объем финансирования план на 2019 год</t>
  </si>
  <si>
    <t>Объем финансирования факт за 2019 год</t>
  </si>
  <si>
    <t>Укрепление материально-технической базы учреждений культуры</t>
  </si>
  <si>
    <t>На реализацию областного закона от 15 января 2018 года № 3-ОЗ"О содействии участию населения в осуществлении местного самоуправления</t>
  </si>
  <si>
    <t>На реализацию областного закона от 28.12 2018 года № 147-оз"О старостах сельских населенных пунктов Ленингрпадской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</si>
  <si>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Расходы на реализацию комплекса мероприятий по борьбе с борщевиком Сосновского</t>
  </si>
  <si>
    <t>6834.6</t>
  </si>
  <si>
    <t>Мероприятие не выполнено передвижка денежных средств</t>
  </si>
  <si>
    <t>мероприятие не выпонено передвижка денежных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</si>
</sst>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7.5"/>
      <name val="Times New Roman"/>
      <family val="1"/>
      <charset val="204"/>
    </font>
    <font>
      <sz val="7.5"/>
      <name val="Times New Roman"/>
      <family val="1"/>
      <charset val="204"/>
    </font>
    <font>
      <sz val="7.5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i/>
      <sz val="7.5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7.5"/>
      <color rgb="FFFF0000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i/>
      <sz val="7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5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4" fillId="0" borderId="8" xfId="0" applyFont="1" applyBorder="1" applyAlignment="1">
      <alignment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9" fillId="0" borderId="7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164" fontId="12" fillId="0" borderId="8" xfId="0" applyNumberFormat="1" applyFont="1" applyBorder="1" applyAlignment="1">
      <alignment vertical="center" wrapText="1"/>
    </xf>
    <xf numFmtId="164" fontId="12" fillId="0" borderId="8" xfId="0" applyNumberFormat="1" applyFont="1" applyBorder="1" applyAlignment="1">
      <alignment vertical="center"/>
    </xf>
    <xf numFmtId="164" fontId="5" fillId="0" borderId="8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16" fontId="5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C10" workbookViewId="0">
      <selection activeCell="C35" sqref="C35:K35"/>
    </sheetView>
  </sheetViews>
  <sheetFormatPr defaultRowHeight="15" x14ac:dyDescent="0.25"/>
  <cols>
    <col min="1" max="1" width="9.140625" style="1"/>
    <col min="2" max="2" width="26.140625" style="1" customWidth="1"/>
    <col min="3" max="16384" width="9.140625" style="1"/>
  </cols>
  <sheetData>
    <row r="1" spans="1:19" ht="39.75" customHeight="1" x14ac:dyDescent="0.25">
      <c r="A1" s="31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9" ht="15.75" thickBot="1" x14ac:dyDescent="0.3">
      <c r="M2" s="32" t="s">
        <v>0</v>
      </c>
      <c r="N2" s="33"/>
    </row>
    <row r="3" spans="1:19" ht="22.5" customHeight="1" thickBot="1" x14ac:dyDescent="0.3">
      <c r="A3" s="34" t="s">
        <v>1</v>
      </c>
      <c r="B3" s="37" t="s">
        <v>2</v>
      </c>
      <c r="C3" s="37" t="s">
        <v>3</v>
      </c>
      <c r="D3" s="40" t="s">
        <v>58</v>
      </c>
      <c r="E3" s="41"/>
      <c r="F3" s="41"/>
      <c r="G3" s="41"/>
      <c r="H3" s="42"/>
      <c r="I3" s="40" t="s">
        <v>59</v>
      </c>
      <c r="J3" s="41"/>
      <c r="K3" s="41"/>
      <c r="L3" s="41"/>
      <c r="M3" s="42"/>
      <c r="N3" s="40" t="s">
        <v>4</v>
      </c>
      <c r="O3" s="41"/>
      <c r="P3" s="41"/>
      <c r="Q3" s="41"/>
      <c r="R3" s="42"/>
      <c r="S3" s="37" t="s">
        <v>5</v>
      </c>
    </row>
    <row r="4" spans="1:19" ht="15.75" thickBot="1" x14ac:dyDescent="0.3">
      <c r="A4" s="35"/>
      <c r="B4" s="38"/>
      <c r="C4" s="38"/>
      <c r="D4" s="37" t="s">
        <v>6</v>
      </c>
      <c r="E4" s="43" t="s">
        <v>7</v>
      </c>
      <c r="F4" s="44"/>
      <c r="G4" s="44"/>
      <c r="H4" s="45"/>
      <c r="I4" s="37" t="s">
        <v>6</v>
      </c>
      <c r="J4" s="43" t="s">
        <v>7</v>
      </c>
      <c r="K4" s="44"/>
      <c r="L4" s="44"/>
      <c r="M4" s="45"/>
      <c r="N4" s="37" t="s">
        <v>6</v>
      </c>
      <c r="O4" s="43" t="s">
        <v>7</v>
      </c>
      <c r="P4" s="44"/>
      <c r="Q4" s="44"/>
      <c r="R4" s="45"/>
      <c r="S4" s="38"/>
    </row>
    <row r="5" spans="1:19" ht="20.25" thickBot="1" x14ac:dyDescent="0.3">
      <c r="A5" s="36"/>
      <c r="B5" s="39"/>
      <c r="C5" s="39"/>
      <c r="D5" s="39"/>
      <c r="E5" s="2" t="s">
        <v>8</v>
      </c>
      <c r="F5" s="2" t="s">
        <v>9</v>
      </c>
      <c r="G5" s="2" t="s">
        <v>10</v>
      </c>
      <c r="H5" s="2" t="s">
        <v>11</v>
      </c>
      <c r="I5" s="39"/>
      <c r="J5" s="2" t="s">
        <v>8</v>
      </c>
      <c r="K5" s="2" t="s">
        <v>9</v>
      </c>
      <c r="L5" s="2" t="s">
        <v>10</v>
      </c>
      <c r="M5" s="2" t="s">
        <v>11</v>
      </c>
      <c r="N5" s="39"/>
      <c r="O5" s="2" t="s">
        <v>8</v>
      </c>
      <c r="P5" s="2" t="s">
        <v>9</v>
      </c>
      <c r="Q5" s="2" t="s">
        <v>10</v>
      </c>
      <c r="R5" s="2" t="s">
        <v>11</v>
      </c>
      <c r="S5" s="39"/>
    </row>
    <row r="6" spans="1:19" ht="15.75" thickBot="1" x14ac:dyDescent="0.3">
      <c r="A6" s="3"/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</row>
    <row r="7" spans="1:19" ht="15.75" thickBot="1" x14ac:dyDescent="0.3">
      <c r="A7" s="4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5"/>
    </row>
    <row r="8" spans="1:19" ht="15.75" thickBot="1" x14ac:dyDescent="0.3">
      <c r="A8" s="5" t="s">
        <v>12</v>
      </c>
      <c r="B8" s="46" t="s">
        <v>56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 ht="53.25" customHeight="1" thickBot="1" x14ac:dyDescent="0.3">
      <c r="A9" s="6" t="s">
        <v>13</v>
      </c>
      <c r="B9" s="7" t="s">
        <v>40</v>
      </c>
      <c r="C9" s="8" t="s">
        <v>41</v>
      </c>
      <c r="D9" s="16">
        <v>228.4</v>
      </c>
      <c r="E9" s="16">
        <v>0</v>
      </c>
      <c r="F9" s="2">
        <v>114.2</v>
      </c>
      <c r="G9" s="2">
        <v>114.2</v>
      </c>
      <c r="H9" s="16">
        <v>0</v>
      </c>
      <c r="I9" s="16">
        <v>228.4</v>
      </c>
      <c r="J9" s="16">
        <v>0</v>
      </c>
      <c r="K9" s="16">
        <v>114.2</v>
      </c>
      <c r="L9" s="16">
        <v>114.2</v>
      </c>
      <c r="M9" s="16">
        <v>0</v>
      </c>
      <c r="N9" s="16">
        <v>228.4</v>
      </c>
      <c r="O9" s="16">
        <v>0</v>
      </c>
      <c r="P9" s="16">
        <v>114.2</v>
      </c>
      <c r="Q9" s="16">
        <v>114.2</v>
      </c>
      <c r="R9" s="16">
        <v>0</v>
      </c>
      <c r="S9" s="8" t="s">
        <v>14</v>
      </c>
    </row>
    <row r="10" spans="1:19" ht="47.25" customHeight="1" thickBot="1" x14ac:dyDescent="0.3">
      <c r="A10" s="6" t="s">
        <v>15</v>
      </c>
      <c r="B10" s="7" t="s">
        <v>42</v>
      </c>
      <c r="C10" s="2" t="s">
        <v>43</v>
      </c>
      <c r="D10" s="16">
        <v>830.8</v>
      </c>
      <c r="E10" s="16">
        <v>0</v>
      </c>
      <c r="F10" s="16">
        <v>0</v>
      </c>
      <c r="G10" s="16">
        <v>830.8</v>
      </c>
      <c r="H10" s="16">
        <v>0</v>
      </c>
      <c r="I10" s="16">
        <v>693.3</v>
      </c>
      <c r="J10" s="16">
        <v>0</v>
      </c>
      <c r="K10" s="16">
        <v>0</v>
      </c>
      <c r="L10" s="16">
        <v>693.3</v>
      </c>
      <c r="M10" s="16">
        <v>0</v>
      </c>
      <c r="N10" s="16">
        <v>693.3</v>
      </c>
      <c r="O10" s="16">
        <v>0</v>
      </c>
      <c r="P10" s="16">
        <v>0</v>
      </c>
      <c r="Q10" s="16">
        <v>693.3</v>
      </c>
      <c r="R10" s="16">
        <v>0</v>
      </c>
      <c r="S10" s="8" t="s">
        <v>16</v>
      </c>
    </row>
    <row r="11" spans="1:19" ht="54.75" customHeight="1" thickBot="1" x14ac:dyDescent="0.3">
      <c r="A11" s="6" t="s">
        <v>17</v>
      </c>
      <c r="B11" s="17" t="s">
        <v>60</v>
      </c>
      <c r="C11" s="10" t="s">
        <v>41</v>
      </c>
      <c r="D11" s="16">
        <v>23.1</v>
      </c>
      <c r="E11" s="16">
        <v>0</v>
      </c>
      <c r="F11" s="16">
        <v>0</v>
      </c>
      <c r="G11" s="16">
        <v>23.1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8" t="s">
        <v>65</v>
      </c>
    </row>
    <row r="12" spans="1:19" ht="15.75" thickBot="1" x14ac:dyDescent="0.3">
      <c r="A12" s="11"/>
      <c r="B12" s="18" t="s">
        <v>19</v>
      </c>
      <c r="C12" s="18"/>
      <c r="D12" s="19">
        <v>1082.3</v>
      </c>
      <c r="E12" s="19">
        <v>0</v>
      </c>
      <c r="F12" s="19">
        <v>114.2</v>
      </c>
      <c r="G12" s="19">
        <v>968.1</v>
      </c>
      <c r="H12" s="19">
        <v>0</v>
      </c>
      <c r="I12" s="19">
        <v>921.7</v>
      </c>
      <c r="J12" s="19">
        <v>0</v>
      </c>
      <c r="K12" s="19">
        <v>114.2</v>
      </c>
      <c r="L12" s="19">
        <v>807.5</v>
      </c>
      <c r="M12" s="19">
        <v>0</v>
      </c>
      <c r="N12" s="19">
        <v>921.7</v>
      </c>
      <c r="O12" s="19">
        <v>0</v>
      </c>
      <c r="P12" s="19">
        <v>114.2</v>
      </c>
      <c r="Q12" s="19">
        <v>807.5</v>
      </c>
      <c r="R12" s="19">
        <v>0</v>
      </c>
      <c r="S12" s="12"/>
    </row>
    <row r="13" spans="1:19" ht="15.75" thickBot="1" x14ac:dyDescent="0.3">
      <c r="A13" s="5" t="s">
        <v>20</v>
      </c>
      <c r="B13" s="46" t="s">
        <v>44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 ht="63" customHeight="1" thickBot="1" x14ac:dyDescent="0.3">
      <c r="A14" s="6" t="s">
        <v>21</v>
      </c>
      <c r="B14" s="7" t="s">
        <v>61</v>
      </c>
      <c r="C14" s="8" t="s">
        <v>18</v>
      </c>
      <c r="D14" s="16">
        <v>1088.8</v>
      </c>
      <c r="E14" s="16">
        <v>0</v>
      </c>
      <c r="F14" s="16">
        <v>1028.8</v>
      </c>
      <c r="G14" s="16">
        <v>60</v>
      </c>
      <c r="H14" s="16">
        <v>0</v>
      </c>
      <c r="I14" s="16">
        <v>1087.9000000000001</v>
      </c>
      <c r="J14" s="16">
        <v>0</v>
      </c>
      <c r="K14" s="16">
        <v>1028.8</v>
      </c>
      <c r="L14" s="16">
        <v>59.1</v>
      </c>
      <c r="M14" s="16">
        <v>0</v>
      </c>
      <c r="N14" s="16">
        <v>1087.9000000000001</v>
      </c>
      <c r="O14" s="16">
        <v>0</v>
      </c>
      <c r="P14" s="16">
        <v>1028.8</v>
      </c>
      <c r="Q14" s="16">
        <v>59.1</v>
      </c>
      <c r="R14" s="16">
        <v>0</v>
      </c>
      <c r="S14" s="8" t="s">
        <v>14</v>
      </c>
    </row>
    <row r="15" spans="1:19" ht="114" customHeight="1" thickBot="1" x14ac:dyDescent="0.3">
      <c r="A15" s="6"/>
      <c r="B15" s="7" t="s">
        <v>62</v>
      </c>
      <c r="C15" s="8" t="s">
        <v>18</v>
      </c>
      <c r="D15" s="16">
        <v>491.4</v>
      </c>
      <c r="E15" s="16">
        <v>0</v>
      </c>
      <c r="F15" s="16">
        <v>462.4</v>
      </c>
      <c r="G15" s="16">
        <v>29</v>
      </c>
      <c r="H15" s="16">
        <v>0</v>
      </c>
      <c r="I15" s="16">
        <v>491.4</v>
      </c>
      <c r="J15" s="16">
        <v>0</v>
      </c>
      <c r="K15" s="16">
        <v>462.4</v>
      </c>
      <c r="L15" s="16">
        <v>29</v>
      </c>
      <c r="M15" s="16">
        <v>0</v>
      </c>
      <c r="N15" s="16">
        <v>491.4</v>
      </c>
      <c r="O15" s="16">
        <v>0</v>
      </c>
      <c r="P15" s="16">
        <v>462.4</v>
      </c>
      <c r="Q15" s="16">
        <v>29</v>
      </c>
      <c r="R15" s="16">
        <v>0</v>
      </c>
      <c r="S15" s="8" t="s">
        <v>14</v>
      </c>
    </row>
    <row r="16" spans="1:19" ht="71.25" customHeight="1" thickBot="1" x14ac:dyDescent="0.3">
      <c r="A16" s="6" t="s">
        <v>22</v>
      </c>
      <c r="B16" s="7" t="s">
        <v>52</v>
      </c>
      <c r="C16" s="8" t="s">
        <v>18</v>
      </c>
      <c r="D16" s="16">
        <v>500</v>
      </c>
      <c r="E16" s="16">
        <v>0</v>
      </c>
      <c r="F16" s="16">
        <v>500</v>
      </c>
      <c r="G16" s="16">
        <v>0</v>
      </c>
      <c r="H16" s="16">
        <v>0</v>
      </c>
      <c r="I16" s="16">
        <v>500</v>
      </c>
      <c r="J16" s="16">
        <v>0</v>
      </c>
      <c r="K16" s="16">
        <v>500</v>
      </c>
      <c r="L16" s="16"/>
      <c r="M16" s="16">
        <v>0</v>
      </c>
      <c r="N16" s="16">
        <v>500</v>
      </c>
      <c r="O16" s="16">
        <v>0</v>
      </c>
      <c r="P16" s="16">
        <v>500</v>
      </c>
      <c r="Q16" s="16"/>
      <c r="R16" s="16">
        <v>0</v>
      </c>
      <c r="S16" s="8" t="s">
        <v>14</v>
      </c>
    </row>
    <row r="17" spans="1:19" ht="48" customHeight="1" thickBot="1" x14ac:dyDescent="0.3">
      <c r="A17" s="20"/>
      <c r="B17" s="7" t="s">
        <v>63</v>
      </c>
      <c r="C17" s="8" t="s">
        <v>18</v>
      </c>
      <c r="D17" s="16">
        <v>324.8</v>
      </c>
      <c r="E17" s="16">
        <v>0</v>
      </c>
      <c r="F17" s="16">
        <v>131.1</v>
      </c>
      <c r="G17" s="16">
        <v>193.7</v>
      </c>
      <c r="H17" s="16">
        <v>0</v>
      </c>
      <c r="I17" s="16">
        <v>274.89999999999998</v>
      </c>
      <c r="J17" s="16"/>
      <c r="K17" s="16">
        <v>131.1</v>
      </c>
      <c r="L17" s="16">
        <v>143.80000000000001</v>
      </c>
      <c r="M17" s="16"/>
      <c r="N17" s="16">
        <v>274.89999999999998</v>
      </c>
      <c r="O17" s="16">
        <v>0</v>
      </c>
      <c r="P17" s="16">
        <v>131.1</v>
      </c>
      <c r="Q17" s="16">
        <v>193.7</v>
      </c>
      <c r="R17" s="16">
        <v>0</v>
      </c>
      <c r="S17" s="8" t="s">
        <v>14</v>
      </c>
    </row>
    <row r="18" spans="1:19" ht="43.5" customHeight="1" thickBot="1" x14ac:dyDescent="0.3">
      <c r="A18" s="20" t="s">
        <v>23</v>
      </c>
      <c r="B18" s="21" t="s">
        <v>24</v>
      </c>
      <c r="C18" s="8" t="s">
        <v>18</v>
      </c>
      <c r="D18" s="16">
        <v>500</v>
      </c>
      <c r="E18" s="16">
        <v>0</v>
      </c>
      <c r="F18" s="16">
        <v>0</v>
      </c>
      <c r="G18" s="16">
        <v>500</v>
      </c>
      <c r="H18" s="16">
        <v>0</v>
      </c>
      <c r="I18" s="16">
        <v>313.8</v>
      </c>
      <c r="J18" s="16">
        <v>0</v>
      </c>
      <c r="K18" s="16">
        <v>0</v>
      </c>
      <c r="L18" s="16">
        <v>313.8</v>
      </c>
      <c r="M18" s="16">
        <v>0</v>
      </c>
      <c r="N18" s="16">
        <v>313.8</v>
      </c>
      <c r="O18" s="16">
        <v>0</v>
      </c>
      <c r="P18" s="16"/>
      <c r="Q18" s="16">
        <v>313.8</v>
      </c>
      <c r="R18" s="16">
        <v>0</v>
      </c>
      <c r="S18" s="8" t="s">
        <v>14</v>
      </c>
    </row>
    <row r="19" spans="1:19" ht="42" customHeight="1" thickBot="1" x14ac:dyDescent="0.3">
      <c r="A19" s="22" t="s">
        <v>36</v>
      </c>
      <c r="B19" s="21" t="s">
        <v>25</v>
      </c>
      <c r="C19" s="8" t="s">
        <v>18</v>
      </c>
      <c r="D19" s="16">
        <v>2753.7</v>
      </c>
      <c r="E19" s="16">
        <v>0</v>
      </c>
      <c r="F19" s="16">
        <v>0</v>
      </c>
      <c r="G19" s="16">
        <v>7653.7</v>
      </c>
      <c r="H19" s="16">
        <v>0</v>
      </c>
      <c r="I19" s="16">
        <v>2389</v>
      </c>
      <c r="J19" s="16">
        <v>0</v>
      </c>
      <c r="K19" s="16">
        <v>0</v>
      </c>
      <c r="L19" s="16">
        <v>2389</v>
      </c>
      <c r="M19" s="16">
        <v>0</v>
      </c>
      <c r="N19" s="16">
        <v>7289</v>
      </c>
      <c r="O19" s="16">
        <v>0</v>
      </c>
      <c r="P19" s="16">
        <v>0</v>
      </c>
      <c r="Q19" s="16">
        <v>2389</v>
      </c>
      <c r="R19" s="16">
        <v>0</v>
      </c>
      <c r="S19" s="8" t="s">
        <v>14</v>
      </c>
    </row>
    <row r="20" spans="1:19" ht="57" customHeight="1" thickBot="1" x14ac:dyDescent="0.3">
      <c r="A20" s="20" t="s">
        <v>26</v>
      </c>
      <c r="B20" s="21" t="s">
        <v>27</v>
      </c>
      <c r="C20" s="8" t="s">
        <v>18</v>
      </c>
      <c r="D20" s="16">
        <v>200</v>
      </c>
      <c r="E20" s="16">
        <v>0</v>
      </c>
      <c r="F20" s="16">
        <v>0</v>
      </c>
      <c r="G20" s="16">
        <v>200</v>
      </c>
      <c r="H20" s="16">
        <v>0</v>
      </c>
      <c r="I20" s="16">
        <v>31.5</v>
      </c>
      <c r="J20" s="16">
        <v>0</v>
      </c>
      <c r="K20" s="16">
        <v>0</v>
      </c>
      <c r="L20" s="16">
        <v>31.5</v>
      </c>
      <c r="M20" s="16">
        <v>0</v>
      </c>
      <c r="N20" s="16">
        <v>31.5</v>
      </c>
      <c r="O20" s="16">
        <v>0</v>
      </c>
      <c r="P20" s="16">
        <v>0</v>
      </c>
      <c r="Q20" s="16">
        <v>31.5</v>
      </c>
      <c r="R20" s="16">
        <v>0</v>
      </c>
      <c r="S20" s="8" t="s">
        <v>65</v>
      </c>
    </row>
    <row r="21" spans="1:19" ht="15.75" thickBot="1" x14ac:dyDescent="0.3">
      <c r="A21" s="5"/>
      <c r="B21" s="18" t="s">
        <v>28</v>
      </c>
      <c r="C21" s="23"/>
      <c r="D21" s="24">
        <v>5858.7</v>
      </c>
      <c r="E21" s="24">
        <v>0</v>
      </c>
      <c r="F21" s="24">
        <v>2122.3000000000002</v>
      </c>
      <c r="G21" s="24">
        <v>3736.4</v>
      </c>
      <c r="H21" s="24">
        <v>0</v>
      </c>
      <c r="I21" s="24">
        <v>5088.5</v>
      </c>
      <c r="J21" s="24">
        <v>0</v>
      </c>
      <c r="K21" s="24">
        <v>2122.3000000000002</v>
      </c>
      <c r="L21" s="24">
        <v>2966.2</v>
      </c>
      <c r="M21" s="24">
        <v>0</v>
      </c>
      <c r="N21" s="24">
        <v>5088.5</v>
      </c>
      <c r="O21" s="24">
        <v>0</v>
      </c>
      <c r="P21" s="24">
        <v>2122.3000000000002</v>
      </c>
      <c r="Q21" s="24">
        <v>2966.2</v>
      </c>
      <c r="R21" s="24">
        <v>0</v>
      </c>
      <c r="S21" s="13"/>
    </row>
    <row r="22" spans="1:19" ht="15.75" thickBot="1" x14ac:dyDescent="0.3">
      <c r="A22" s="5" t="s">
        <v>29</v>
      </c>
      <c r="B22" s="46" t="s">
        <v>45</v>
      </c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8"/>
    </row>
    <row r="23" spans="1:19" ht="27.75" customHeight="1" thickBot="1" x14ac:dyDescent="0.3">
      <c r="A23" s="20" t="s">
        <v>30</v>
      </c>
      <c r="B23" s="21" t="s">
        <v>31</v>
      </c>
      <c r="C23" s="8" t="s">
        <v>18</v>
      </c>
      <c r="D23" s="16">
        <v>1955.1</v>
      </c>
      <c r="E23" s="16">
        <v>0</v>
      </c>
      <c r="F23" s="16">
        <v>0</v>
      </c>
      <c r="G23" s="16">
        <v>1955.1</v>
      </c>
      <c r="H23" s="16">
        <v>0</v>
      </c>
      <c r="I23" s="16">
        <v>1487.1</v>
      </c>
      <c r="J23" s="16">
        <v>0</v>
      </c>
      <c r="K23" s="16">
        <v>0</v>
      </c>
      <c r="L23" s="16">
        <v>1512</v>
      </c>
      <c r="M23" s="16">
        <v>0</v>
      </c>
      <c r="N23" s="16">
        <v>1512</v>
      </c>
      <c r="O23" s="16">
        <v>0</v>
      </c>
      <c r="P23" s="16">
        <v>0</v>
      </c>
      <c r="Q23" s="16">
        <v>1512</v>
      </c>
      <c r="R23" s="16">
        <v>0</v>
      </c>
      <c r="S23" s="27" t="s">
        <v>14</v>
      </c>
    </row>
    <row r="24" spans="1:19" ht="67.5" customHeight="1" thickBot="1" x14ac:dyDescent="0.3">
      <c r="A24" s="20"/>
      <c r="B24" s="21" t="s">
        <v>52</v>
      </c>
      <c r="C24" s="8" t="s">
        <v>18</v>
      </c>
      <c r="D24" s="16">
        <v>500</v>
      </c>
      <c r="E24" s="16">
        <v>0</v>
      </c>
      <c r="F24" s="16">
        <v>500</v>
      </c>
      <c r="G24" s="16">
        <v>0</v>
      </c>
      <c r="H24" s="16">
        <v>0</v>
      </c>
      <c r="I24" s="16">
        <v>500</v>
      </c>
      <c r="J24" s="16"/>
      <c r="K24" s="16">
        <v>500</v>
      </c>
      <c r="L24" s="16"/>
      <c r="M24" s="16"/>
      <c r="N24" s="16">
        <v>500</v>
      </c>
      <c r="O24" s="16"/>
      <c r="P24" s="16">
        <v>500</v>
      </c>
      <c r="Q24" s="16"/>
      <c r="R24" s="16"/>
      <c r="S24" s="27" t="s">
        <v>14</v>
      </c>
    </row>
    <row r="25" spans="1:19" ht="57.75" customHeight="1" thickBot="1" x14ac:dyDescent="0.3">
      <c r="A25" s="20" t="s">
        <v>32</v>
      </c>
      <c r="B25" s="21" t="s">
        <v>33</v>
      </c>
      <c r="C25" s="8" t="s">
        <v>18</v>
      </c>
      <c r="D25" s="16">
        <v>611.70000000000005</v>
      </c>
      <c r="E25" s="16">
        <v>0</v>
      </c>
      <c r="F25" s="16">
        <v>511.7</v>
      </c>
      <c r="G25" s="16">
        <v>100</v>
      </c>
      <c r="H25" s="16">
        <v>0</v>
      </c>
      <c r="I25" s="16">
        <v>611.70000000000005</v>
      </c>
      <c r="J25" s="16">
        <v>0</v>
      </c>
      <c r="K25" s="16">
        <v>511.7</v>
      </c>
      <c r="L25" s="16">
        <v>72.099999999999994</v>
      </c>
      <c r="M25" s="16">
        <v>0</v>
      </c>
      <c r="N25" s="16">
        <f>O25+P25+Q25+R25</f>
        <v>583.79999999999995</v>
      </c>
      <c r="O25" s="16">
        <v>0</v>
      </c>
      <c r="P25" s="16">
        <v>511.7</v>
      </c>
      <c r="Q25" s="16">
        <v>72.099999999999994</v>
      </c>
      <c r="R25" s="16">
        <v>0</v>
      </c>
      <c r="S25" s="27" t="s">
        <v>14</v>
      </c>
    </row>
    <row r="26" spans="1:19" ht="15.75" thickBot="1" x14ac:dyDescent="0.3">
      <c r="A26" s="11"/>
      <c r="B26" s="23" t="s">
        <v>34</v>
      </c>
      <c r="C26" s="23"/>
      <c r="D26" s="24">
        <v>3066.8</v>
      </c>
      <c r="E26" s="24">
        <v>0</v>
      </c>
      <c r="F26" s="24">
        <v>1011.7</v>
      </c>
      <c r="G26" s="24">
        <f>G23+G25</f>
        <v>2055.1</v>
      </c>
      <c r="H26" s="24">
        <v>0</v>
      </c>
      <c r="I26" s="24">
        <v>2595.8000000000002</v>
      </c>
      <c r="J26" s="24">
        <v>0</v>
      </c>
      <c r="K26" s="24">
        <v>1011.7</v>
      </c>
      <c r="L26" s="24">
        <v>1584.1</v>
      </c>
      <c r="M26" s="24">
        <v>0</v>
      </c>
      <c r="N26" s="24">
        <v>2595.8000000000002</v>
      </c>
      <c r="O26" s="24">
        <v>0</v>
      </c>
      <c r="P26" s="24">
        <v>1011.7</v>
      </c>
      <c r="Q26" s="24">
        <f>Q23+Q25</f>
        <v>1584.1</v>
      </c>
      <c r="R26" s="24">
        <v>0</v>
      </c>
      <c r="S26" s="26"/>
    </row>
    <row r="27" spans="1:19" ht="15.75" thickBot="1" x14ac:dyDescent="0.3">
      <c r="A27" s="5" t="s">
        <v>37</v>
      </c>
      <c r="B27" s="46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</row>
    <row r="28" spans="1:19" ht="36" customHeight="1" thickBot="1" x14ac:dyDescent="0.3">
      <c r="A28" s="29" t="s">
        <v>53</v>
      </c>
      <c r="B28" s="21" t="s">
        <v>50</v>
      </c>
      <c r="C28" s="8" t="s">
        <v>18</v>
      </c>
      <c r="D28" s="16">
        <v>0</v>
      </c>
      <c r="E28" s="16"/>
      <c r="F28" s="16"/>
      <c r="G28" s="16">
        <v>0</v>
      </c>
      <c r="H28" s="16"/>
      <c r="I28" s="16">
        <v>0</v>
      </c>
      <c r="J28" s="16"/>
      <c r="K28" s="16"/>
      <c r="L28" s="16">
        <v>0</v>
      </c>
      <c r="M28" s="16"/>
      <c r="N28" s="16">
        <v>0</v>
      </c>
      <c r="O28" s="16"/>
      <c r="P28" s="16"/>
      <c r="Q28" s="16">
        <v>0</v>
      </c>
      <c r="R28" s="16"/>
      <c r="S28" s="27"/>
    </row>
    <row r="29" spans="1:19" ht="53.25" customHeight="1" thickBot="1" x14ac:dyDescent="0.3">
      <c r="A29" s="29" t="s">
        <v>54</v>
      </c>
      <c r="B29" s="21" t="s">
        <v>51</v>
      </c>
      <c r="C29" s="8" t="s">
        <v>18</v>
      </c>
      <c r="D29" s="16">
        <v>10</v>
      </c>
      <c r="E29" s="16"/>
      <c r="F29" s="16"/>
      <c r="G29" s="16">
        <v>10</v>
      </c>
      <c r="H29" s="16"/>
      <c r="I29" s="16">
        <v>10</v>
      </c>
      <c r="J29" s="16"/>
      <c r="K29" s="16"/>
      <c r="L29" s="16">
        <v>10</v>
      </c>
      <c r="M29" s="16"/>
      <c r="N29" s="16">
        <v>8</v>
      </c>
      <c r="O29" s="16"/>
      <c r="P29" s="16"/>
      <c r="Q29" s="16">
        <v>8</v>
      </c>
      <c r="R29" s="16"/>
      <c r="S29" s="27" t="s">
        <v>66</v>
      </c>
    </row>
    <row r="30" spans="1:19" ht="27.75" customHeight="1" thickBot="1" x14ac:dyDescent="0.3">
      <c r="A30" s="29" t="s">
        <v>55</v>
      </c>
      <c r="B30" s="21" t="s">
        <v>38</v>
      </c>
      <c r="C30" s="8" t="s">
        <v>18</v>
      </c>
      <c r="D30" s="16">
        <v>65</v>
      </c>
      <c r="E30" s="16">
        <v>0</v>
      </c>
      <c r="F30" s="16"/>
      <c r="G30" s="16">
        <v>65</v>
      </c>
      <c r="H30" s="16">
        <v>0</v>
      </c>
      <c r="I30" s="16">
        <v>43</v>
      </c>
      <c r="J30" s="16">
        <v>0</v>
      </c>
      <c r="K30" s="16"/>
      <c r="L30" s="16">
        <v>65</v>
      </c>
      <c r="M30" s="16">
        <v>0</v>
      </c>
      <c r="N30" s="16">
        <v>43</v>
      </c>
      <c r="O30" s="16">
        <v>0</v>
      </c>
      <c r="P30" s="16">
        <v>0</v>
      </c>
      <c r="Q30" s="16">
        <v>43</v>
      </c>
      <c r="R30" s="16">
        <v>0</v>
      </c>
      <c r="S30" s="27" t="s">
        <v>14</v>
      </c>
    </row>
    <row r="31" spans="1:19" ht="15.75" thickBot="1" x14ac:dyDescent="0.3">
      <c r="A31" s="11"/>
      <c r="B31" s="23" t="s">
        <v>39</v>
      </c>
      <c r="C31" s="23"/>
      <c r="D31" s="24">
        <v>75</v>
      </c>
      <c r="E31" s="24">
        <v>0</v>
      </c>
      <c r="F31" s="24"/>
      <c r="G31" s="24">
        <v>75</v>
      </c>
      <c r="H31" s="24">
        <v>0</v>
      </c>
      <c r="I31" s="24">
        <v>51</v>
      </c>
      <c r="J31" s="24">
        <v>0</v>
      </c>
      <c r="K31" s="24">
        <v>0</v>
      </c>
      <c r="L31" s="24">
        <v>51</v>
      </c>
      <c r="M31" s="24">
        <v>0</v>
      </c>
      <c r="N31" s="24">
        <v>51</v>
      </c>
      <c r="O31" s="24">
        <v>0</v>
      </c>
      <c r="P31" s="24">
        <v>0</v>
      </c>
      <c r="Q31" s="24">
        <v>51</v>
      </c>
      <c r="R31" s="24">
        <v>0</v>
      </c>
      <c r="S31" s="26"/>
    </row>
    <row r="32" spans="1:19" ht="15.75" thickBot="1" x14ac:dyDescent="0.3">
      <c r="A32" s="14"/>
      <c r="B32" s="28" t="s">
        <v>35</v>
      </c>
      <c r="C32" s="15"/>
      <c r="D32" s="24">
        <v>10082.799999999999</v>
      </c>
      <c r="E32" s="24">
        <v>0</v>
      </c>
      <c r="F32" s="24">
        <v>3248.2</v>
      </c>
      <c r="G32" s="24" t="s">
        <v>64</v>
      </c>
      <c r="H32" s="24">
        <v>0</v>
      </c>
      <c r="I32" s="24">
        <v>8657</v>
      </c>
      <c r="J32" s="24">
        <v>0</v>
      </c>
      <c r="K32" s="24">
        <v>3248.2</v>
      </c>
      <c r="L32" s="24">
        <v>5408.8</v>
      </c>
      <c r="M32" s="24">
        <v>0</v>
      </c>
      <c r="N32" s="24">
        <v>8657</v>
      </c>
      <c r="O32" s="24">
        <v>0</v>
      </c>
      <c r="P32" s="24">
        <v>3248.2</v>
      </c>
      <c r="Q32" s="24">
        <v>5408.8</v>
      </c>
      <c r="R32" s="24">
        <v>0</v>
      </c>
      <c r="S32" s="25"/>
    </row>
    <row r="33" spans="1:11" ht="15.75" x14ac:dyDescent="0.25">
      <c r="A33" s="9"/>
    </row>
    <row r="35" spans="1:11" x14ac:dyDescent="0.25">
      <c r="C35" s="30" t="s">
        <v>47</v>
      </c>
      <c r="D35" s="30"/>
      <c r="E35" s="30"/>
      <c r="F35" s="30"/>
      <c r="G35" s="30"/>
      <c r="H35" s="30"/>
      <c r="I35" s="30"/>
      <c r="J35" s="30"/>
      <c r="K35" s="30"/>
    </row>
    <row r="37" spans="1:11" x14ac:dyDescent="0.25">
      <c r="B37" s="30" t="s">
        <v>48</v>
      </c>
      <c r="C37" s="30"/>
      <c r="D37" s="30"/>
      <c r="E37" s="30"/>
      <c r="F37" s="30"/>
      <c r="G37" s="30"/>
      <c r="H37" s="30"/>
      <c r="I37" s="30"/>
      <c r="J37" s="30"/>
    </row>
    <row r="39" spans="1:11" x14ac:dyDescent="0.25">
      <c r="B39" s="1" t="s">
        <v>49</v>
      </c>
    </row>
  </sheetData>
  <mergeCells count="22">
    <mergeCell ref="B27:S27"/>
    <mergeCell ref="E4:H4"/>
    <mergeCell ref="I4:I5"/>
    <mergeCell ref="J4:M4"/>
    <mergeCell ref="N4:N5"/>
    <mergeCell ref="O4:R4"/>
    <mergeCell ref="C35:K35"/>
    <mergeCell ref="B37:J37"/>
    <mergeCell ref="A1:N1"/>
    <mergeCell ref="M2:N2"/>
    <mergeCell ref="A3:A5"/>
    <mergeCell ref="B3:B5"/>
    <mergeCell ref="C3:C5"/>
    <mergeCell ref="D3:H3"/>
    <mergeCell ref="I3:M3"/>
    <mergeCell ref="N3:R3"/>
    <mergeCell ref="B7:S7"/>
    <mergeCell ref="B8:S8"/>
    <mergeCell ref="B13:S13"/>
    <mergeCell ref="B22:S22"/>
    <mergeCell ref="S3:S5"/>
    <mergeCell ref="D4:D5"/>
  </mergeCells>
  <pageMargins left="0.25" right="0.25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FGU_kombinat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Microsoft Office</cp:lastModifiedBy>
  <cp:lastPrinted>2018-03-06T07:47:22Z</cp:lastPrinted>
  <dcterms:created xsi:type="dcterms:W3CDTF">2018-03-06T07:44:09Z</dcterms:created>
  <dcterms:modified xsi:type="dcterms:W3CDTF">2020-03-05T06:01:15Z</dcterms:modified>
</cp:coreProperties>
</file>