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576" windowHeight="924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<sst xmlns="http://schemas.openxmlformats.org/spreadsheetml/2006/main" count="64" uniqueCount="59">
  <si>
    <t>№ п/п</t>
  </si>
  <si>
    <t>I квартал</t>
  </si>
  <si>
    <t>II квартал</t>
  </si>
  <si>
    <t>III квартал</t>
  </si>
  <si>
    <t>IV квартал</t>
  </si>
  <si>
    <t xml:space="preserve">
</t>
  </si>
  <si>
    <t>2011 год</t>
  </si>
  <si>
    <t>Приложение 2</t>
  </si>
  <si>
    <t>к Программе…</t>
  </si>
  <si>
    <t xml:space="preserve">Планируемые показатели </t>
  </si>
  <si>
    <t>Наименование муниципального образования</t>
  </si>
  <si>
    <t>Общая площадь многоквартирного дома (кв.м)</t>
  </si>
  <si>
    <t>Количество жителей, зарегистрированных в многоквартирных домах (МКД) на дату утверждения программы (чел.)</t>
  </si>
  <si>
    <t>Количество многоквартирных домов</t>
  </si>
  <si>
    <t>Стоимость капитального ремонта (руб.)</t>
  </si>
  <si>
    <t>всего</t>
  </si>
  <si>
    <t>Муниципальное образование Алеховщинское сельское поселение Лодейнопольского муниципального района</t>
  </si>
  <si>
    <t>Муниципальное образование Анисимовское сельское поселение Бокситогорского муниципального района</t>
  </si>
  <si>
    <t>Муниципальное образование Беседское сельское поселение Волосовского муниципального района</t>
  </si>
  <si>
    <t>Муниципальное образование Бокситогорское городское поселение Бокситогорского муниципального района</t>
  </si>
  <si>
    <t>Муниципальное образование Большедворское сельское поселение Бокситогорского муниципального района</t>
  </si>
  <si>
    <t>Муниципальное образование Борское сельское поселение Бокситогорского муниципального района</t>
  </si>
  <si>
    <t>Муниципальное образование Важинское городское поселение Подпорожского района</t>
  </si>
  <si>
    <t>Муниципальное образование Вахновокарское сельское поселение Лодейнопольского муниципального района</t>
  </si>
  <si>
    <t>Муниципальное образование Вознесенское городское поселение Подпорожского муниципального района</t>
  </si>
  <si>
    <t>Муниципальное образование Володарское сельское поселение Лужского муниципального района</t>
  </si>
  <si>
    <t>Муниципальное образование Волосовское городское поселение Волосовского муниципального района</t>
  </si>
  <si>
    <t>Муниципальное образование город Волхов Волховского муниципального района</t>
  </si>
  <si>
    <t>Муниципальное образование Выскатское сельское поселение Сланцевского муниципального района</t>
  </si>
  <si>
    <t>Муниципальное образование Гостицкое сельское поселение Сланцевского муниципального района</t>
  </si>
  <si>
    <t>Муниципальное образование Загривское сельское поселение Сланцевского муниципального района</t>
  </si>
  <si>
    <t>Муниципальное образование Иссадское сельское поселение Волховского муниципального района</t>
  </si>
  <si>
    <t>Муниципальное образование Климовское сельское поселение Бокситогорского муниципального района</t>
  </si>
  <si>
    <t>Муниципальное образование город Коммунар Гатчинского муниципального района</t>
  </si>
  <si>
    <t>Муниципальное образование Кузьмоловское городское поселение Всеволожского муниципального района</t>
  </si>
  <si>
    <t>Муниципальное образование Лодейнопольское городское поселение Лодейнопольского муниципального района</t>
  </si>
  <si>
    <t>Муниципальное образование Любанское городское поселение Тосненского района</t>
  </si>
  <si>
    <t>Муниципальное образование Никольское городское поселение Подпорожского муниципального района</t>
  </si>
  <si>
    <t>Муниципальное образование Павловское городское поселение Кировского муниципального района</t>
  </si>
  <si>
    <t>Муниципальное образование "Город Пикалево" Бокситогорского муниципального района</t>
  </si>
  <si>
    <t>Муниципальное образование Подборовское сельское поселение Бокситогорского муниципального района</t>
  </si>
  <si>
    <t>Муниципальное образование Подпорожское  городское поселение Подпорожского муниципального района</t>
  </si>
  <si>
    <t>Муниципальное образование Русско-Высоцкое сельское поселение Ломоносовского муниципального района</t>
  </si>
  <si>
    <t>Муниципальное образование Самойловское сельское поселение Бокситогорского муниципального района</t>
  </si>
  <si>
    <t>Муниципальное образование Свирьстройское городское поселение Лодейнопольского муниципального района</t>
  </si>
  <si>
    <t>Муниципальное образование Староладожское сельское поселение Волховского муниципального района</t>
  </si>
  <si>
    <t>Муниципальное образование Старопольское сельское поселение Сланцевского муниципального района</t>
  </si>
  <si>
    <t>Муниципальное образование Форносовское городское поселение Тосненского района</t>
  </si>
  <si>
    <t>Муниципальное образование Тельмановское сельское поселение Тосненского района</t>
  </si>
  <si>
    <t>Муниципальное образование Ульяновское городское поселение Тосненского района</t>
  </si>
  <si>
    <t>Муниципальное образование Сланцевское городское поселение Сланцевского муниципального района</t>
  </si>
  <si>
    <t>Муниципальное образование Рабитицское сельское поселение Волосовского муниципального района</t>
  </si>
  <si>
    <t>Муниципальное образование Новосельское сельское поселение Сланцевского муниципального района</t>
  </si>
  <si>
    <t>Муниципальное образование Муринское сельское поселение Всеволожского муниципального района</t>
  </si>
  <si>
    <t>Муниципальное образование Лопухинское сельское поселение Ломоносовского муниципального района</t>
  </si>
  <si>
    <t>Муниципальное образование Лужское городское поселение Лужского муниципального района</t>
  </si>
  <si>
    <t>Муниципальное образование Винницкое сельское поселение Подпорожского муниципального района</t>
  </si>
  <si>
    <t>Итого по программе:</t>
  </si>
  <si>
    <t>выполнения региональной адресной программы "Проведение капитального ремонта многоквартирных домов, расположенных на территории Ленинградской области, в 2011 году"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</si>
</sst>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\ ###\ ###\ ##0.00"/>
    <numFmt numFmtId="165" formatCode="###\ ###\ ###\ ##0"/>
    <numFmt numFmtId="166" formatCode="####\ ###\ ###\ ##0.00"/>
    <numFmt numFmtId="167" formatCode="#####\ ###\ ###\ ##0.00"/>
    <numFmt numFmtId="168" formatCode="##\ ###\ ###\ ##0.00"/>
    <numFmt numFmtId="169" formatCode="#\ ###\ ###\ ##0.00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164" fontId="2" fillId="0" borderId="10" xfId="0" applyNumberFormat="1" applyFont="1" applyBorder="1" applyAlignment="1">
      <alignment horizontal="center" vertical="top"/>
    </xf>
    <xf numFmtId="165" fontId="2" fillId="0" borderId="10" xfId="0" applyNumberFormat="1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/>
    </xf>
    <xf numFmtId="164" fontId="0" fillId="0" borderId="10" xfId="0" applyNumberFormat="1" applyBorder="1" applyAlignment="1">
      <alignment horizontal="center" vertical="top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69" fontId="0" fillId="0" borderId="10" xfId="0" applyNumberFormat="1" applyBorder="1" applyAlignment="1">
      <alignment horizontal="center" vertical="top"/>
    </xf>
    <xf numFmtId="0" fontId="41" fillId="0" borderId="10" xfId="0" applyFont="1" applyBorder="1" applyAlignment="1">
      <alignment horizontal="center" vertical="top"/>
    </xf>
    <xf numFmtId="0" fontId="41" fillId="0" borderId="10" xfId="0" applyFont="1" applyBorder="1" applyAlignment="1">
      <alignment horizontal="left" vertical="top" wrapText="1"/>
    </xf>
    <xf numFmtId="164" fontId="41" fillId="0" borderId="10" xfId="0" applyNumberFormat="1" applyFont="1" applyBorder="1" applyAlignment="1">
      <alignment horizontal="center" vertical="top"/>
    </xf>
    <xf numFmtId="165" fontId="41" fillId="0" borderId="10" xfId="0" applyNumberFormat="1" applyFont="1" applyBorder="1" applyAlignment="1">
      <alignment horizontal="center" vertical="top"/>
    </xf>
    <xf numFmtId="0" fontId="4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view="pageBreakPreview" zoomScale="60" zoomScaleNormal="75" zoomScalePageLayoutView="0" workbookViewId="0" topLeftCell="A16">
      <selection activeCell="I22" sqref="I22"/>
    </sheetView>
  </sheetViews>
  <sheetFormatPr defaultColWidth="9.00390625" defaultRowHeight="12.75"/>
  <cols>
    <col min="1" max="1" width="6.625" style="0" customWidth="1"/>
    <col min="2" max="2" width="31.625" style="13" customWidth="1"/>
    <col min="3" max="4" width="16.625" style="0" customWidth="1"/>
    <col min="5" max="5" width="11.625" style="0" customWidth="1"/>
    <col min="6" max="8" width="12.625" style="0" customWidth="1"/>
    <col min="9" max="9" width="11.00390625" style="0" customWidth="1"/>
    <col min="10" max="10" width="14.00390625" style="0" customWidth="1"/>
    <col min="11" max="11" width="14.125" style="0" customWidth="1"/>
    <col min="12" max="12" width="16.125" style="0" customWidth="1"/>
    <col min="13" max="13" width="16.50390625" style="0" customWidth="1"/>
    <col min="14" max="14" width="17.375" style="0" customWidth="1"/>
    <col min="15" max="30" width="0" style="0" hidden="1" customWidth="1"/>
  </cols>
  <sheetData>
    <row r="1" spans="8:14" ht="12.75">
      <c r="H1" s="4"/>
      <c r="I1" s="4"/>
      <c r="J1" s="4"/>
      <c r="K1" s="4"/>
      <c r="L1" s="4"/>
      <c r="M1" s="4"/>
      <c r="N1" s="4" t="s">
        <v>7</v>
      </c>
    </row>
    <row r="2" spans="8:14" ht="12.75">
      <c r="H2" s="4"/>
      <c r="I2" s="4"/>
      <c r="J2" s="4"/>
      <c r="K2" s="4"/>
      <c r="L2" s="4"/>
      <c r="M2" s="4"/>
      <c r="N2" s="4" t="s">
        <v>8</v>
      </c>
    </row>
    <row r="4" spans="1:17" ht="15">
      <c r="A4" s="22" t="s">
        <v>9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1:17" ht="15">
      <c r="A5" s="24" t="s">
        <v>58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</row>
    <row r="7" spans="1:15" ht="78">
      <c r="A7" s="28" t="s">
        <v>0</v>
      </c>
      <c r="B7" s="30" t="s">
        <v>10</v>
      </c>
      <c r="C7" s="26" t="s">
        <v>11</v>
      </c>
      <c r="D7" s="26" t="s">
        <v>12</v>
      </c>
      <c r="E7" s="28" t="s">
        <v>13</v>
      </c>
      <c r="F7" s="29"/>
      <c r="G7" s="29"/>
      <c r="H7" s="29"/>
      <c r="I7" s="29"/>
      <c r="J7" s="28" t="s">
        <v>14</v>
      </c>
      <c r="K7" s="29"/>
      <c r="L7" s="29"/>
      <c r="M7" s="29"/>
      <c r="N7" s="29"/>
      <c r="O7" s="1" t="s">
        <v>5</v>
      </c>
    </row>
    <row r="8" spans="1:14" ht="94.5" customHeight="1">
      <c r="A8" s="29"/>
      <c r="B8" s="31"/>
      <c r="C8" s="27"/>
      <c r="D8" s="27"/>
      <c r="E8" s="5" t="s">
        <v>1</v>
      </c>
      <c r="F8" s="5" t="s">
        <v>2</v>
      </c>
      <c r="G8" s="5" t="s">
        <v>3</v>
      </c>
      <c r="H8" s="5" t="s">
        <v>4</v>
      </c>
      <c r="I8" s="5" t="s">
        <v>15</v>
      </c>
      <c r="J8" s="5" t="s">
        <v>1</v>
      </c>
      <c r="K8" s="5" t="s">
        <v>2</v>
      </c>
      <c r="L8" s="5" t="s">
        <v>3</v>
      </c>
      <c r="M8" s="5" t="s">
        <v>4</v>
      </c>
      <c r="N8" s="5" t="s">
        <v>15</v>
      </c>
    </row>
    <row r="9" spans="1:14" ht="15">
      <c r="A9" s="2">
        <v>1</v>
      </c>
      <c r="B9" s="14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  <c r="M9" s="2">
        <v>13</v>
      </c>
      <c r="N9" s="2">
        <v>14</v>
      </c>
    </row>
    <row r="10" spans="1:14" ht="15">
      <c r="A10" s="3"/>
      <c r="B10" s="15" t="s">
        <v>6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10" customFormat="1" ht="72" customHeight="1">
      <c r="A11" s="5">
        <v>1</v>
      </c>
      <c r="B11" s="6" t="s">
        <v>16</v>
      </c>
      <c r="C11" s="8">
        <v>516.6</v>
      </c>
      <c r="D11" s="9">
        <v>21</v>
      </c>
      <c r="E11" s="9"/>
      <c r="F11" s="9"/>
      <c r="G11" s="9"/>
      <c r="H11" s="9">
        <v>1</v>
      </c>
      <c r="I11" s="9">
        <v>1</v>
      </c>
      <c r="J11" s="8"/>
      <c r="K11" s="8"/>
      <c r="L11" s="8"/>
      <c r="M11" s="8">
        <v>1647367</v>
      </c>
      <c r="N11" s="8">
        <v>1647367</v>
      </c>
    </row>
    <row r="12" spans="1:14" s="10" customFormat="1" ht="70.5" customHeight="1">
      <c r="A12" s="5">
        <v>2</v>
      </c>
      <c r="B12" s="6" t="s">
        <v>17</v>
      </c>
      <c r="C12" s="8">
        <v>2725.9</v>
      </c>
      <c r="D12" s="9">
        <v>102</v>
      </c>
      <c r="E12" s="9"/>
      <c r="F12" s="9"/>
      <c r="G12" s="9"/>
      <c r="H12" s="9">
        <v>1</v>
      </c>
      <c r="I12" s="9">
        <v>1</v>
      </c>
      <c r="J12" s="8"/>
      <c r="K12" s="8"/>
      <c r="L12" s="8"/>
      <c r="M12" s="8">
        <v>1030289</v>
      </c>
      <c r="N12" s="8">
        <v>1030289</v>
      </c>
    </row>
    <row r="13" spans="1:14" s="10" customFormat="1" ht="72" customHeight="1">
      <c r="A13" s="5">
        <v>3</v>
      </c>
      <c r="B13" s="6" t="s">
        <v>18</v>
      </c>
      <c r="C13" s="8">
        <v>4844.6</v>
      </c>
      <c r="D13" s="9">
        <v>246</v>
      </c>
      <c r="E13" s="9"/>
      <c r="F13" s="9"/>
      <c r="G13" s="9"/>
      <c r="H13" s="9">
        <v>1</v>
      </c>
      <c r="I13" s="9">
        <v>1</v>
      </c>
      <c r="J13" s="8"/>
      <c r="K13" s="8"/>
      <c r="L13" s="8"/>
      <c r="M13" s="8">
        <v>1801623</v>
      </c>
      <c r="N13" s="8">
        <v>1801623</v>
      </c>
    </row>
    <row r="14" spans="1:14" s="10" customFormat="1" ht="74.25" customHeight="1">
      <c r="A14" s="5">
        <v>4</v>
      </c>
      <c r="B14" s="6" t="s">
        <v>19</v>
      </c>
      <c r="C14" s="8">
        <v>24805.6</v>
      </c>
      <c r="D14" s="9">
        <v>544</v>
      </c>
      <c r="E14" s="9"/>
      <c r="F14" s="9"/>
      <c r="G14" s="9"/>
      <c r="H14" s="9">
        <v>8</v>
      </c>
      <c r="I14" s="9">
        <v>8</v>
      </c>
      <c r="J14" s="8"/>
      <c r="K14" s="8"/>
      <c r="L14" s="8"/>
      <c r="M14" s="8">
        <v>17180694</v>
      </c>
      <c r="N14" s="8">
        <v>17180694</v>
      </c>
    </row>
    <row r="15" spans="1:14" s="10" customFormat="1" ht="70.5" customHeight="1">
      <c r="A15" s="5">
        <v>5</v>
      </c>
      <c r="B15" s="6" t="s">
        <v>20</v>
      </c>
      <c r="C15" s="8">
        <v>3235.1</v>
      </c>
      <c r="D15" s="9">
        <v>140</v>
      </c>
      <c r="E15" s="9"/>
      <c r="F15" s="9"/>
      <c r="G15" s="9"/>
      <c r="H15" s="9">
        <v>3</v>
      </c>
      <c r="I15" s="9">
        <v>3</v>
      </c>
      <c r="J15" s="8"/>
      <c r="K15" s="8"/>
      <c r="L15" s="8"/>
      <c r="M15" s="8">
        <v>1748900</v>
      </c>
      <c r="N15" s="8">
        <v>1748900</v>
      </c>
    </row>
    <row r="16" spans="1:14" s="10" customFormat="1" ht="72.75" customHeight="1">
      <c r="A16" s="5">
        <v>6</v>
      </c>
      <c r="B16" s="6" t="s">
        <v>21</v>
      </c>
      <c r="C16" s="8">
        <v>1741</v>
      </c>
      <c r="D16" s="9">
        <v>76</v>
      </c>
      <c r="E16" s="9"/>
      <c r="F16" s="9"/>
      <c r="G16" s="9"/>
      <c r="H16" s="9">
        <v>3</v>
      </c>
      <c r="I16" s="9">
        <v>3</v>
      </c>
      <c r="J16" s="8"/>
      <c r="K16" s="8"/>
      <c r="L16" s="8"/>
      <c r="M16" s="8">
        <v>2475560</v>
      </c>
      <c r="N16" s="8">
        <v>2475560</v>
      </c>
    </row>
    <row r="17" spans="1:14" s="10" customFormat="1" ht="69" customHeight="1">
      <c r="A17" s="5">
        <v>7</v>
      </c>
      <c r="B17" s="6" t="s">
        <v>22</v>
      </c>
      <c r="C17" s="8">
        <v>4871.8</v>
      </c>
      <c r="D17" s="9">
        <v>171</v>
      </c>
      <c r="E17" s="9"/>
      <c r="F17" s="9"/>
      <c r="G17" s="9"/>
      <c r="H17" s="9">
        <v>2</v>
      </c>
      <c r="I17" s="9">
        <v>2</v>
      </c>
      <c r="J17" s="8"/>
      <c r="K17" s="8"/>
      <c r="L17" s="8"/>
      <c r="M17" s="8">
        <v>2371441</v>
      </c>
      <c r="N17" s="8">
        <v>2371441</v>
      </c>
    </row>
    <row r="18" spans="1:14" s="10" customFormat="1" ht="70.5" customHeight="1">
      <c r="A18" s="5">
        <v>8</v>
      </c>
      <c r="B18" s="6" t="s">
        <v>23</v>
      </c>
      <c r="C18" s="8">
        <v>10950.4</v>
      </c>
      <c r="D18" s="9">
        <v>388</v>
      </c>
      <c r="E18" s="9"/>
      <c r="F18" s="9"/>
      <c r="G18" s="9"/>
      <c r="H18" s="9">
        <v>3</v>
      </c>
      <c r="I18" s="9">
        <v>3</v>
      </c>
      <c r="J18" s="8"/>
      <c r="K18" s="8"/>
      <c r="L18" s="8"/>
      <c r="M18" s="8">
        <v>1446670</v>
      </c>
      <c r="N18" s="8">
        <v>1446670</v>
      </c>
    </row>
    <row r="19" spans="1:14" s="10" customFormat="1" ht="68.25" customHeight="1">
      <c r="A19" s="5">
        <v>9</v>
      </c>
      <c r="B19" s="6" t="s">
        <v>56</v>
      </c>
      <c r="C19" s="8">
        <v>1707.2</v>
      </c>
      <c r="D19" s="9">
        <v>85</v>
      </c>
      <c r="E19" s="9"/>
      <c r="F19" s="9"/>
      <c r="G19" s="9"/>
      <c r="H19" s="9">
        <v>2</v>
      </c>
      <c r="I19" s="9">
        <v>2</v>
      </c>
      <c r="J19" s="8"/>
      <c r="K19" s="8"/>
      <c r="L19" s="8"/>
      <c r="M19" s="8">
        <v>1608382</v>
      </c>
      <c r="N19" s="8">
        <v>1608382</v>
      </c>
    </row>
    <row r="20" spans="1:14" s="10" customFormat="1" ht="72.75" customHeight="1">
      <c r="A20" s="5">
        <v>10</v>
      </c>
      <c r="B20" s="6" t="s">
        <v>24</v>
      </c>
      <c r="C20" s="8">
        <v>550.8</v>
      </c>
      <c r="D20" s="9">
        <v>16</v>
      </c>
      <c r="E20" s="9"/>
      <c r="F20" s="9"/>
      <c r="G20" s="9"/>
      <c r="H20" s="9">
        <v>1</v>
      </c>
      <c r="I20" s="9">
        <v>1</v>
      </c>
      <c r="J20" s="8"/>
      <c r="K20" s="8"/>
      <c r="L20" s="8"/>
      <c r="M20" s="8">
        <v>1928890</v>
      </c>
      <c r="N20" s="8">
        <v>1928890</v>
      </c>
    </row>
    <row r="21" spans="1:14" s="21" customFormat="1" ht="66.75" customHeight="1">
      <c r="A21" s="17">
        <v>11</v>
      </c>
      <c r="B21" s="18" t="s">
        <v>25</v>
      </c>
      <c r="C21" s="19">
        <v>5361.3</v>
      </c>
      <c r="D21" s="20">
        <v>247</v>
      </c>
      <c r="E21" s="20"/>
      <c r="F21" s="20"/>
      <c r="G21" s="20">
        <v>1</v>
      </c>
      <c r="H21" s="20"/>
      <c r="I21" s="20">
        <v>1</v>
      </c>
      <c r="J21" s="19"/>
      <c r="K21" s="19"/>
      <c r="L21" s="19">
        <v>2621000</v>
      </c>
      <c r="M21" s="19"/>
      <c r="N21" s="19">
        <v>2621000</v>
      </c>
    </row>
    <row r="22" spans="1:14" s="10" customFormat="1" ht="70.5" customHeight="1">
      <c r="A22" s="5">
        <v>12</v>
      </c>
      <c r="B22" s="6" t="s">
        <v>26</v>
      </c>
      <c r="C22" s="8">
        <v>29297.69</v>
      </c>
      <c r="D22" s="9">
        <v>951</v>
      </c>
      <c r="E22" s="9"/>
      <c r="F22" s="9"/>
      <c r="G22" s="9"/>
      <c r="H22" s="9">
        <v>10</v>
      </c>
      <c r="I22" s="9">
        <v>10</v>
      </c>
      <c r="J22" s="8"/>
      <c r="K22" s="8"/>
      <c r="L22" s="8"/>
      <c r="M22" s="8">
        <v>16095562</v>
      </c>
      <c r="N22" s="8">
        <v>16095562</v>
      </c>
    </row>
    <row r="23" spans="1:14" s="10" customFormat="1" ht="53.25" customHeight="1">
      <c r="A23" s="5">
        <v>13</v>
      </c>
      <c r="B23" s="6" t="s">
        <v>27</v>
      </c>
      <c r="C23" s="8">
        <v>44562.12</v>
      </c>
      <c r="D23" s="9">
        <v>1643</v>
      </c>
      <c r="E23" s="9"/>
      <c r="F23" s="9"/>
      <c r="G23" s="9"/>
      <c r="H23" s="9">
        <v>16</v>
      </c>
      <c r="I23" s="9">
        <v>16</v>
      </c>
      <c r="J23" s="8"/>
      <c r="K23" s="8"/>
      <c r="L23" s="8"/>
      <c r="M23" s="8">
        <v>35156000</v>
      </c>
      <c r="N23" s="8">
        <v>35156000</v>
      </c>
    </row>
    <row r="24" spans="1:14" s="10" customFormat="1" ht="72.75" customHeight="1">
      <c r="A24" s="5">
        <v>14</v>
      </c>
      <c r="B24" s="6" t="s">
        <v>28</v>
      </c>
      <c r="C24" s="8">
        <v>2914.2</v>
      </c>
      <c r="D24" s="9">
        <v>147</v>
      </c>
      <c r="E24" s="9"/>
      <c r="F24" s="9"/>
      <c r="G24" s="9"/>
      <c r="H24" s="9">
        <v>2</v>
      </c>
      <c r="I24" s="9">
        <v>2</v>
      </c>
      <c r="J24" s="8"/>
      <c r="K24" s="8"/>
      <c r="L24" s="8"/>
      <c r="M24" s="8">
        <v>1841378</v>
      </c>
      <c r="N24" s="8">
        <v>1841378</v>
      </c>
    </row>
    <row r="25" spans="1:14" s="10" customFormat="1" ht="72.75" customHeight="1">
      <c r="A25" s="5">
        <v>15</v>
      </c>
      <c r="B25" s="6" t="s">
        <v>29</v>
      </c>
      <c r="C25" s="8">
        <v>4666</v>
      </c>
      <c r="D25" s="9">
        <v>204</v>
      </c>
      <c r="E25" s="9"/>
      <c r="F25" s="9"/>
      <c r="G25" s="9"/>
      <c r="H25" s="9">
        <v>3</v>
      </c>
      <c r="I25" s="9">
        <v>3</v>
      </c>
      <c r="J25" s="8"/>
      <c r="K25" s="8"/>
      <c r="L25" s="8"/>
      <c r="M25" s="8">
        <v>2127416</v>
      </c>
      <c r="N25" s="8">
        <v>2127416</v>
      </c>
    </row>
    <row r="26" spans="1:14" s="10" customFormat="1" ht="74.25" customHeight="1">
      <c r="A26" s="5">
        <v>16</v>
      </c>
      <c r="B26" s="6" t="s">
        <v>30</v>
      </c>
      <c r="C26" s="8">
        <v>4861.64</v>
      </c>
      <c r="D26" s="9">
        <v>161</v>
      </c>
      <c r="E26" s="9"/>
      <c r="F26" s="9"/>
      <c r="G26" s="9"/>
      <c r="H26" s="9">
        <v>2</v>
      </c>
      <c r="I26" s="9">
        <v>2</v>
      </c>
      <c r="J26" s="8"/>
      <c r="K26" s="8"/>
      <c r="L26" s="8"/>
      <c r="M26" s="8">
        <v>1733252</v>
      </c>
      <c r="N26" s="8">
        <v>1733252</v>
      </c>
    </row>
    <row r="27" spans="1:14" s="10" customFormat="1" ht="74.25" customHeight="1">
      <c r="A27" s="5">
        <v>17</v>
      </c>
      <c r="B27" s="6" t="s">
        <v>31</v>
      </c>
      <c r="C27" s="8">
        <v>2256.24</v>
      </c>
      <c r="D27" s="9">
        <v>113</v>
      </c>
      <c r="E27" s="9"/>
      <c r="F27" s="9"/>
      <c r="G27" s="9"/>
      <c r="H27" s="9">
        <v>2</v>
      </c>
      <c r="I27" s="9">
        <v>2</v>
      </c>
      <c r="J27" s="8"/>
      <c r="K27" s="8"/>
      <c r="L27" s="8"/>
      <c r="M27" s="8">
        <v>1591110</v>
      </c>
      <c r="N27" s="8">
        <v>1591110</v>
      </c>
    </row>
    <row r="28" spans="1:14" s="10" customFormat="1" ht="74.25" customHeight="1">
      <c r="A28" s="5">
        <v>18</v>
      </c>
      <c r="B28" s="6" t="s">
        <v>32</v>
      </c>
      <c r="C28" s="8">
        <v>1318.6</v>
      </c>
      <c r="D28" s="9">
        <v>58</v>
      </c>
      <c r="E28" s="9"/>
      <c r="F28" s="9"/>
      <c r="G28" s="9"/>
      <c r="H28" s="9">
        <v>1</v>
      </c>
      <c r="I28" s="9">
        <v>1</v>
      </c>
      <c r="J28" s="8"/>
      <c r="K28" s="8"/>
      <c r="L28" s="8"/>
      <c r="M28" s="8">
        <v>1208900</v>
      </c>
      <c r="N28" s="8">
        <v>1208900</v>
      </c>
    </row>
    <row r="29" spans="1:14" s="10" customFormat="1" ht="46.5">
      <c r="A29" s="5">
        <v>19</v>
      </c>
      <c r="B29" s="6" t="s">
        <v>33</v>
      </c>
      <c r="C29" s="8">
        <v>4344.5</v>
      </c>
      <c r="D29" s="9">
        <v>178</v>
      </c>
      <c r="E29" s="9"/>
      <c r="F29" s="9"/>
      <c r="G29" s="9"/>
      <c r="H29" s="9">
        <v>4</v>
      </c>
      <c r="I29" s="9">
        <v>4</v>
      </c>
      <c r="J29" s="8"/>
      <c r="K29" s="8"/>
      <c r="L29" s="8"/>
      <c r="M29" s="8">
        <v>5593300</v>
      </c>
      <c r="N29" s="8">
        <v>5593300</v>
      </c>
    </row>
    <row r="30" spans="1:14" s="10" customFormat="1" ht="72" customHeight="1">
      <c r="A30" s="5">
        <v>20</v>
      </c>
      <c r="B30" s="6" t="s">
        <v>34</v>
      </c>
      <c r="C30" s="8">
        <v>13555.93</v>
      </c>
      <c r="D30" s="9">
        <v>624</v>
      </c>
      <c r="E30" s="9"/>
      <c r="F30" s="9"/>
      <c r="G30" s="9"/>
      <c r="H30" s="9">
        <v>5</v>
      </c>
      <c r="I30" s="9">
        <v>5</v>
      </c>
      <c r="J30" s="8"/>
      <c r="K30" s="8"/>
      <c r="L30" s="8"/>
      <c r="M30" s="8">
        <v>13975560</v>
      </c>
      <c r="N30" s="8">
        <v>13975560</v>
      </c>
    </row>
    <row r="31" spans="1:14" s="10" customFormat="1" ht="72" customHeight="1">
      <c r="A31" s="5">
        <v>21</v>
      </c>
      <c r="B31" s="6" t="s">
        <v>35</v>
      </c>
      <c r="C31" s="8">
        <v>30430.8</v>
      </c>
      <c r="D31" s="9">
        <v>837</v>
      </c>
      <c r="E31" s="9"/>
      <c r="F31" s="9"/>
      <c r="G31" s="9"/>
      <c r="H31" s="9">
        <v>20</v>
      </c>
      <c r="I31" s="9">
        <v>20</v>
      </c>
      <c r="J31" s="8"/>
      <c r="K31" s="8"/>
      <c r="L31" s="8"/>
      <c r="M31" s="8">
        <v>21802000</v>
      </c>
      <c r="N31" s="8">
        <v>21802000</v>
      </c>
    </row>
    <row r="32" spans="1:14" s="10" customFormat="1" ht="72" customHeight="1">
      <c r="A32" s="5">
        <v>22</v>
      </c>
      <c r="B32" s="6" t="s">
        <v>54</v>
      </c>
      <c r="C32" s="8">
        <v>1715.4</v>
      </c>
      <c r="D32" s="9">
        <v>83</v>
      </c>
      <c r="E32" s="9"/>
      <c r="F32" s="9"/>
      <c r="G32" s="9"/>
      <c r="H32" s="9">
        <v>3</v>
      </c>
      <c r="I32" s="9">
        <v>3</v>
      </c>
      <c r="J32" s="8"/>
      <c r="K32" s="8"/>
      <c r="L32" s="8"/>
      <c r="M32" s="8">
        <v>2486000</v>
      </c>
      <c r="N32" s="8">
        <v>2486000</v>
      </c>
    </row>
    <row r="33" spans="1:14" s="10" customFormat="1" ht="69" customHeight="1">
      <c r="A33" s="5">
        <v>23</v>
      </c>
      <c r="B33" s="6" t="s">
        <v>55</v>
      </c>
      <c r="C33" s="8">
        <v>85865.6</v>
      </c>
      <c r="D33" s="9">
        <v>3041</v>
      </c>
      <c r="E33" s="9"/>
      <c r="F33" s="9"/>
      <c r="G33" s="9"/>
      <c r="H33" s="9">
        <v>24</v>
      </c>
      <c r="I33" s="9">
        <v>24</v>
      </c>
      <c r="J33" s="8"/>
      <c r="K33" s="8"/>
      <c r="L33" s="8"/>
      <c r="M33" s="8">
        <v>40120000</v>
      </c>
      <c r="N33" s="8">
        <v>40120000</v>
      </c>
    </row>
    <row r="34" spans="1:14" s="10" customFormat="1" ht="46.5">
      <c r="A34" s="5">
        <v>24</v>
      </c>
      <c r="B34" s="6" t="s">
        <v>36</v>
      </c>
      <c r="C34" s="8">
        <v>7265.63</v>
      </c>
      <c r="D34" s="9">
        <v>402</v>
      </c>
      <c r="E34" s="9"/>
      <c r="F34" s="9"/>
      <c r="G34" s="9">
        <v>2</v>
      </c>
      <c r="H34" s="9">
        <v>1</v>
      </c>
      <c r="I34" s="9">
        <v>3</v>
      </c>
      <c r="J34" s="8"/>
      <c r="K34" s="8"/>
      <c r="L34" s="8">
        <v>5645300</v>
      </c>
      <c r="M34" s="8">
        <v>1268000</v>
      </c>
      <c r="N34" s="8">
        <v>6913300</v>
      </c>
    </row>
    <row r="35" spans="1:14" s="10" customFormat="1" ht="69" customHeight="1">
      <c r="A35" s="5">
        <v>25</v>
      </c>
      <c r="B35" s="6" t="s">
        <v>53</v>
      </c>
      <c r="C35" s="8">
        <v>23521</v>
      </c>
      <c r="D35" s="9">
        <v>889</v>
      </c>
      <c r="E35" s="9"/>
      <c r="F35" s="9"/>
      <c r="G35" s="9"/>
      <c r="H35" s="9">
        <v>4</v>
      </c>
      <c r="I35" s="9">
        <v>4</v>
      </c>
      <c r="J35" s="8"/>
      <c r="K35" s="8"/>
      <c r="L35" s="8"/>
      <c r="M35" s="8">
        <v>11404444</v>
      </c>
      <c r="N35" s="8">
        <v>11404444</v>
      </c>
    </row>
    <row r="36" spans="1:14" s="10" customFormat="1" ht="69" customHeight="1">
      <c r="A36" s="5">
        <v>26</v>
      </c>
      <c r="B36" s="6" t="s">
        <v>37</v>
      </c>
      <c r="C36" s="8">
        <v>3508.6</v>
      </c>
      <c r="D36" s="9">
        <v>139</v>
      </c>
      <c r="E36" s="9"/>
      <c r="F36" s="9"/>
      <c r="G36" s="9"/>
      <c r="H36" s="9">
        <v>2</v>
      </c>
      <c r="I36" s="9">
        <v>2</v>
      </c>
      <c r="J36" s="8"/>
      <c r="K36" s="8"/>
      <c r="L36" s="8"/>
      <c r="M36" s="8">
        <v>3168890</v>
      </c>
      <c r="N36" s="8">
        <v>3168890</v>
      </c>
    </row>
    <row r="37" spans="1:14" s="10" customFormat="1" ht="69" customHeight="1">
      <c r="A37" s="5">
        <v>27</v>
      </c>
      <c r="B37" s="6" t="s">
        <v>52</v>
      </c>
      <c r="C37" s="8">
        <v>5511.4</v>
      </c>
      <c r="D37" s="9">
        <v>231</v>
      </c>
      <c r="E37" s="9"/>
      <c r="F37" s="9"/>
      <c r="G37" s="9"/>
      <c r="H37" s="9">
        <v>2</v>
      </c>
      <c r="I37" s="9">
        <v>2</v>
      </c>
      <c r="J37" s="8"/>
      <c r="K37" s="8"/>
      <c r="L37" s="8"/>
      <c r="M37" s="8">
        <v>1498858</v>
      </c>
      <c r="N37" s="8">
        <v>1498858</v>
      </c>
    </row>
    <row r="38" spans="1:14" s="10" customFormat="1" ht="69" customHeight="1">
      <c r="A38" s="5">
        <v>28</v>
      </c>
      <c r="B38" s="6" t="s">
        <v>38</v>
      </c>
      <c r="C38" s="8">
        <v>2063.41</v>
      </c>
      <c r="D38" s="9">
        <v>112</v>
      </c>
      <c r="E38" s="9"/>
      <c r="F38" s="9"/>
      <c r="G38" s="9"/>
      <c r="H38" s="9">
        <v>3</v>
      </c>
      <c r="I38" s="9">
        <v>3</v>
      </c>
      <c r="J38" s="8"/>
      <c r="K38" s="8"/>
      <c r="L38" s="8"/>
      <c r="M38" s="8">
        <v>2360000</v>
      </c>
      <c r="N38" s="8">
        <v>2360000</v>
      </c>
    </row>
    <row r="39" spans="1:14" s="10" customFormat="1" ht="69" customHeight="1">
      <c r="A39" s="5">
        <v>29</v>
      </c>
      <c r="B39" s="7" t="s">
        <v>39</v>
      </c>
      <c r="C39" s="8">
        <v>7198.85</v>
      </c>
      <c r="D39" s="9">
        <v>214</v>
      </c>
      <c r="E39" s="9"/>
      <c r="F39" s="9"/>
      <c r="G39" s="9"/>
      <c r="H39" s="9">
        <v>3</v>
      </c>
      <c r="I39" s="9">
        <v>3</v>
      </c>
      <c r="J39" s="8"/>
      <c r="K39" s="8"/>
      <c r="L39" s="8"/>
      <c r="M39" s="8">
        <v>5866122</v>
      </c>
      <c r="N39" s="8">
        <v>5866122</v>
      </c>
    </row>
    <row r="40" spans="1:14" s="10" customFormat="1" ht="69" customHeight="1">
      <c r="A40" s="5">
        <v>30</v>
      </c>
      <c r="B40" s="6" t="s">
        <v>40</v>
      </c>
      <c r="C40" s="8">
        <v>1916.1</v>
      </c>
      <c r="D40" s="9">
        <v>50</v>
      </c>
      <c r="E40" s="9"/>
      <c r="F40" s="9"/>
      <c r="G40" s="9"/>
      <c r="H40" s="9">
        <v>1</v>
      </c>
      <c r="I40" s="9">
        <v>1</v>
      </c>
      <c r="J40" s="8"/>
      <c r="K40" s="8"/>
      <c r="L40" s="8"/>
      <c r="M40" s="8">
        <v>1108890</v>
      </c>
      <c r="N40" s="8">
        <v>1108890</v>
      </c>
    </row>
    <row r="41" spans="1:14" s="10" customFormat="1" ht="70.5" customHeight="1">
      <c r="A41" s="5">
        <v>31</v>
      </c>
      <c r="B41" s="6" t="s">
        <v>41</v>
      </c>
      <c r="C41" s="8">
        <v>23531.02</v>
      </c>
      <c r="D41" s="9">
        <v>767</v>
      </c>
      <c r="E41" s="9"/>
      <c r="F41" s="9"/>
      <c r="G41" s="9"/>
      <c r="H41" s="9">
        <v>9</v>
      </c>
      <c r="I41" s="9">
        <v>9</v>
      </c>
      <c r="J41" s="8"/>
      <c r="K41" s="8"/>
      <c r="L41" s="8"/>
      <c r="M41" s="8">
        <v>21046709</v>
      </c>
      <c r="N41" s="8">
        <v>21046709</v>
      </c>
    </row>
    <row r="42" spans="1:14" s="10" customFormat="1" ht="70.5" customHeight="1">
      <c r="A42" s="5">
        <v>32</v>
      </c>
      <c r="B42" s="6" t="s">
        <v>51</v>
      </c>
      <c r="C42" s="8">
        <v>703.2</v>
      </c>
      <c r="D42" s="9">
        <v>208</v>
      </c>
      <c r="E42" s="9"/>
      <c r="F42" s="9"/>
      <c r="G42" s="9"/>
      <c r="H42" s="9">
        <v>1</v>
      </c>
      <c r="I42" s="9">
        <v>1</v>
      </c>
      <c r="J42" s="8"/>
      <c r="K42" s="8"/>
      <c r="L42" s="8"/>
      <c r="M42" s="8">
        <v>1474411</v>
      </c>
      <c r="N42" s="8">
        <v>1474411</v>
      </c>
    </row>
    <row r="43" spans="1:14" s="10" customFormat="1" ht="70.5" customHeight="1">
      <c r="A43" s="5">
        <v>33</v>
      </c>
      <c r="B43" s="6" t="s">
        <v>42</v>
      </c>
      <c r="C43" s="8">
        <v>10012.3</v>
      </c>
      <c r="D43" s="9">
        <v>472</v>
      </c>
      <c r="E43" s="9"/>
      <c r="F43" s="9"/>
      <c r="G43" s="9"/>
      <c r="H43" s="9">
        <v>2</v>
      </c>
      <c r="I43" s="9">
        <v>2</v>
      </c>
      <c r="J43" s="8"/>
      <c r="K43" s="8"/>
      <c r="L43" s="8"/>
      <c r="M43" s="8">
        <v>5084440</v>
      </c>
      <c r="N43" s="8">
        <v>5084440</v>
      </c>
    </row>
    <row r="44" spans="1:14" s="10" customFormat="1" ht="70.5" customHeight="1">
      <c r="A44" s="5">
        <v>34</v>
      </c>
      <c r="B44" s="6" t="s">
        <v>43</v>
      </c>
      <c r="C44" s="8">
        <v>1989.7</v>
      </c>
      <c r="D44" s="9">
        <v>58</v>
      </c>
      <c r="E44" s="9"/>
      <c r="F44" s="9"/>
      <c r="G44" s="9"/>
      <c r="H44" s="9">
        <v>1</v>
      </c>
      <c r="I44" s="9">
        <v>1</v>
      </c>
      <c r="J44" s="8"/>
      <c r="K44" s="8"/>
      <c r="L44" s="8"/>
      <c r="M44" s="8">
        <v>1544400</v>
      </c>
      <c r="N44" s="8">
        <v>1544400</v>
      </c>
    </row>
    <row r="45" spans="1:14" s="10" customFormat="1" ht="70.5" customHeight="1">
      <c r="A45" s="5">
        <v>35</v>
      </c>
      <c r="B45" s="6" t="s">
        <v>44</v>
      </c>
      <c r="C45" s="8">
        <v>4678.6</v>
      </c>
      <c r="D45" s="9">
        <v>132</v>
      </c>
      <c r="E45" s="9"/>
      <c r="F45" s="9"/>
      <c r="G45" s="9"/>
      <c r="H45" s="9">
        <v>1</v>
      </c>
      <c r="I45" s="9">
        <v>1</v>
      </c>
      <c r="J45" s="8"/>
      <c r="K45" s="8"/>
      <c r="L45" s="8"/>
      <c r="M45" s="8">
        <v>1209500</v>
      </c>
      <c r="N45" s="8">
        <v>1209500</v>
      </c>
    </row>
    <row r="46" spans="1:14" s="10" customFormat="1" ht="70.5" customHeight="1">
      <c r="A46" s="5">
        <v>36</v>
      </c>
      <c r="B46" s="6" t="s">
        <v>50</v>
      </c>
      <c r="C46" s="8">
        <v>50675.1</v>
      </c>
      <c r="D46" s="9">
        <v>1368</v>
      </c>
      <c r="E46" s="9"/>
      <c r="F46" s="9"/>
      <c r="G46" s="9"/>
      <c r="H46" s="9">
        <v>19</v>
      </c>
      <c r="I46" s="9">
        <v>19</v>
      </c>
      <c r="J46" s="8"/>
      <c r="K46" s="8"/>
      <c r="L46" s="8"/>
      <c r="M46" s="8">
        <v>43322194</v>
      </c>
      <c r="N46" s="8">
        <v>43322194</v>
      </c>
    </row>
    <row r="47" spans="1:14" s="10" customFormat="1" ht="69" customHeight="1">
      <c r="A47" s="5">
        <v>37</v>
      </c>
      <c r="B47" s="6" t="s">
        <v>45</v>
      </c>
      <c r="C47" s="8">
        <v>3522.1</v>
      </c>
      <c r="D47" s="9">
        <v>196</v>
      </c>
      <c r="E47" s="9"/>
      <c r="F47" s="9"/>
      <c r="G47" s="9"/>
      <c r="H47" s="9">
        <v>2</v>
      </c>
      <c r="I47" s="9">
        <v>2</v>
      </c>
      <c r="J47" s="8"/>
      <c r="K47" s="8"/>
      <c r="L47" s="8"/>
      <c r="M47" s="8">
        <v>2224440</v>
      </c>
      <c r="N47" s="8">
        <v>2224440</v>
      </c>
    </row>
    <row r="48" spans="1:14" s="10" customFormat="1" ht="69" customHeight="1">
      <c r="A48" s="5">
        <v>38</v>
      </c>
      <c r="B48" s="6" t="s">
        <v>46</v>
      </c>
      <c r="C48" s="8">
        <v>12526.2</v>
      </c>
      <c r="D48" s="9">
        <v>435</v>
      </c>
      <c r="E48" s="9"/>
      <c r="F48" s="9"/>
      <c r="G48" s="9"/>
      <c r="H48" s="9">
        <v>2</v>
      </c>
      <c r="I48" s="9">
        <v>2</v>
      </c>
      <c r="J48" s="8"/>
      <c r="K48" s="8"/>
      <c r="L48" s="8"/>
      <c r="M48" s="8">
        <v>2042200</v>
      </c>
      <c r="N48" s="8">
        <v>2042200</v>
      </c>
    </row>
    <row r="49" spans="1:14" s="10" customFormat="1" ht="46.5">
      <c r="A49" s="5">
        <v>39</v>
      </c>
      <c r="B49" s="6" t="s">
        <v>48</v>
      </c>
      <c r="C49" s="8">
        <v>9852.1</v>
      </c>
      <c r="D49" s="9">
        <v>437</v>
      </c>
      <c r="E49" s="9"/>
      <c r="F49" s="9"/>
      <c r="G49" s="9">
        <v>2</v>
      </c>
      <c r="H49" s="9"/>
      <c r="I49" s="9">
        <v>2</v>
      </c>
      <c r="J49" s="8"/>
      <c r="K49" s="8"/>
      <c r="L49" s="8">
        <v>6110513</v>
      </c>
      <c r="M49" s="8"/>
      <c r="N49" s="8">
        <v>6110513</v>
      </c>
    </row>
    <row r="50" spans="1:14" s="10" customFormat="1" ht="46.5">
      <c r="A50" s="5">
        <v>40</v>
      </c>
      <c r="B50" s="6" t="s">
        <v>49</v>
      </c>
      <c r="C50" s="8">
        <v>10395.3</v>
      </c>
      <c r="D50" s="9">
        <v>433</v>
      </c>
      <c r="E50" s="9"/>
      <c r="F50" s="9"/>
      <c r="G50" s="9"/>
      <c r="H50" s="9">
        <v>3</v>
      </c>
      <c r="I50" s="9">
        <v>3</v>
      </c>
      <c r="J50" s="8"/>
      <c r="K50" s="8"/>
      <c r="L50" s="8"/>
      <c r="M50" s="8">
        <v>6586670</v>
      </c>
      <c r="N50" s="8">
        <v>6586670</v>
      </c>
    </row>
    <row r="51" spans="1:14" s="10" customFormat="1" ht="46.5">
      <c r="A51" s="5">
        <v>41</v>
      </c>
      <c r="B51" s="6" t="s">
        <v>47</v>
      </c>
      <c r="C51" s="8">
        <v>5760.9</v>
      </c>
      <c r="D51" s="9">
        <v>348</v>
      </c>
      <c r="E51" s="9"/>
      <c r="F51" s="9"/>
      <c r="G51" s="9"/>
      <c r="H51" s="9">
        <v>1</v>
      </c>
      <c r="I51" s="9">
        <v>1</v>
      </c>
      <c r="J51" s="8"/>
      <c r="K51" s="8"/>
      <c r="L51" s="8"/>
      <c r="M51" s="8">
        <v>4244400</v>
      </c>
      <c r="N51" s="8">
        <v>4244400</v>
      </c>
    </row>
    <row r="52" spans="1:14" s="10" customFormat="1" ht="15">
      <c r="A52" s="11"/>
      <c r="B52" s="7" t="s">
        <v>57</v>
      </c>
      <c r="C52" s="12">
        <f>SUM(C11:C51)</f>
        <v>471730.5299999999</v>
      </c>
      <c r="D52" s="12">
        <f aca="true" t="shared" si="0" ref="D52:N52">SUM(D11:D51)</f>
        <v>16967</v>
      </c>
      <c r="E52" s="12"/>
      <c r="F52" s="12"/>
      <c r="G52" s="12">
        <f t="shared" si="0"/>
        <v>5</v>
      </c>
      <c r="H52" s="16">
        <v>174</v>
      </c>
      <c r="I52" s="12">
        <f t="shared" si="0"/>
        <v>179</v>
      </c>
      <c r="J52" s="12"/>
      <c r="K52" s="12"/>
      <c r="L52" s="12">
        <f t="shared" si="0"/>
        <v>14376813</v>
      </c>
      <c r="M52" s="12">
        <f t="shared" si="0"/>
        <v>292424862</v>
      </c>
      <c r="N52" s="12">
        <f t="shared" si="0"/>
        <v>306801675</v>
      </c>
    </row>
  </sheetData>
  <sheetProtection/>
  <mergeCells count="8">
    <mergeCell ref="A4:Q4"/>
    <mergeCell ref="A5:Q5"/>
    <mergeCell ref="C7:C8"/>
    <mergeCell ref="D7:D8"/>
    <mergeCell ref="E7:I7"/>
    <mergeCell ref="J7:N7"/>
    <mergeCell ref="A7:A8"/>
    <mergeCell ref="B7:B8"/>
  </mergeCells>
  <printOptions/>
  <pageMargins left="0.31" right="0.28" top="0.52" bottom="0.38" header="0.23" footer="0.25"/>
  <pageSetup horizontalDpi="600" verticalDpi="600" orientation="landscape" paperSize="9" scale="68" r:id="rId1"/>
  <headerFooter alignWithMargins="0">
    <oddHeader>&amp;CСтраница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Анатолий</cp:lastModifiedBy>
  <cp:lastPrinted>2011-07-20T05:24:49Z</cp:lastPrinted>
  <dcterms:created xsi:type="dcterms:W3CDTF">2011-07-15T08:36:53Z</dcterms:created>
  <dcterms:modified xsi:type="dcterms:W3CDTF">2011-10-04T04:55:45Z</dcterms:modified>
  <cp:category/>
  <cp:version/>
  <cp:contentType/>
  <cp:contentStatus/>
</cp:coreProperties>
</file>